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9756"/>
  </bookViews>
  <sheets>
    <sheet name="Лист1" sheetId="1" r:id="rId1"/>
  </sheets>
  <definedNames>
    <definedName name="_xlnm.Print_Titles" localSheetId="0">Лист1!$8:$11</definedName>
    <definedName name="_xlnm.Print_Area" localSheetId="0">Лист1!$A$1:$F$70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5" i="1" l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<sst xmlns="http://schemas.openxmlformats.org/spreadsheetml/2006/main" count="72" uniqueCount="70">
  <si>
    <t>Додаток 1</t>
  </si>
  <si>
    <t>ДОХОДИ_x000D_
місцевого бюджету на 2025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</si>
  <si>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</si>
  <si>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</si>
  <si>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</si>
  <si>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</si>
  <si>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</si>
  <si>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</si>
  <si>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</si>
  <si>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</si>
  <si>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</si>
  <si>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</si>
  <si>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</si>
  <si>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</si>
  <si>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</si>
  <si>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</si>
  <si>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</si>
  <si>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</si>
  <si>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</si>
  <si>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</si>
  <si>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</si>
  <si>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</si>
  <si>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</si>
  <si>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</si>
  <si>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</si>
  <si>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</si>
  <si>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</si>
  <si>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</si>
  <si>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</si>
  <si>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</si>
  <si>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</si>
  <si>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</si>
  <si>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</si>
  <si>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</si>
  <si>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</si>
  <si>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</si>
  <si>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</si>
  <si>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</si>
  <si>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</si>
  <si>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</si>
  <si>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</si>
  <si>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</si>
  <si>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Надходження від орендної плати за користування єдиним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</si>
  <si>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</si>
  <si>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</si>
  <si>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</si>
  <si>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Інші неподаткові надходження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</si>
  <si>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</si>
  <si>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</si>
  <si>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</si>
  <si>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</si>
  <si>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</si>
  <si>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</si>
  <si>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</si>
  <si>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Субвенції з державного бюджету місцевим бюджетам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</si>
  <si>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</si>
  <si>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</si>
  <si>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</si>
  <si>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</si>
  <si>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</si>
  <si>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Інші субвенції з місцевого бюджету</t>
  </si>
  <si>
    <t>Разом доходів</t>
  </si>
  <si>
    <t>X</t>
  </si>
  <si>
    <t>Начальник відділу фінансів Василівської міськради</t>
  </si>
  <si>
    <t>0855800000</t>
  </si>
  <si>
    <t>(код бюджету)</t>
  </si>
  <si>
    <t xml:space="preserve">до розпорядження начальника </t>
  </si>
  <si>
    <t>міської військової адміністрації</t>
  </si>
  <si>
    <t xml:space="preserve"> від 11.02.2025 № 33</t>
  </si>
  <si>
    <t>********* ********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</si>
</sst>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0"/>
      <name val="Courier New"/>
      <family val="3"/>
      <charset val="204"/>
    </font>
    <font>
      <sz val="10"/>
      <color indexed="8"/>
      <name val="Arial"/>
      <family val="2"/>
      <charset val="204"/>
    </font>
    <font>
      <b/>
      <sz val="18"/>
      <color indexed="62"/>
      <name val="Cambria"/>
      <family val="2"/>
      <charset val="204"/>
    </font>
    <font>
      <b/>
      <sz val="11"/>
      <color indexed="10"/>
      <name val="Calibri"/>
      <family val="2"/>
      <charset val="204"/>
    </font>
    <font>
      <sz val="10"/>
      <name val="Times New Roman"/>
      <family val="1"/>
      <charset val="204"/>
    </font>
    <font>
      <sz val="11"/>
      <color indexed="19"/>
      <name val="Calibri"/>
      <family val="2"/>
      <charset val="204"/>
    </font>
    <font>
      <sz val="10"/>
      <name val="Helv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23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99">
    <xf numFmtId="0" fontId="0" fillId="0" borderId="0"/>
    <xf numFmtId="0" fontId="5" fillId="0" borderId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6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2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7" fillId="5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2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5" fillId="0" borderId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8" fillId="11" borderId="3" applyNumberFormat="0" applyAlignment="0" applyProtection="0"/>
    <xf numFmtId="0" fontId="8" fillId="6" borderId="3" applyNumberFormat="0" applyAlignment="0" applyProtection="0"/>
    <xf numFmtId="0" fontId="9" fillId="20" borderId="4" applyNumberFormat="0" applyAlignment="0" applyProtection="0"/>
    <xf numFmtId="0" fontId="10" fillId="20" borderId="3" applyNumberFormat="0" applyAlignment="0" applyProtection="0"/>
    <xf numFmtId="0" fontId="19" fillId="5" borderId="0" applyNumberFormat="0" applyBorder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>
      <alignment vertical="top"/>
    </xf>
    <xf numFmtId="0" fontId="18" fillId="0" borderId="8" applyNumberFormat="0" applyFill="0" applyAlignment="0" applyProtection="0"/>
    <xf numFmtId="0" fontId="11" fillId="0" borderId="9" applyNumberFormat="0" applyFill="0" applyAlignment="0" applyProtection="0"/>
    <xf numFmtId="0" fontId="12" fillId="21" borderId="10" applyNumberFormat="0" applyAlignment="0" applyProtection="0"/>
    <xf numFmtId="0" fontId="12" fillId="21" borderId="10" applyNumberFormat="0" applyAlignment="0" applyProtection="0"/>
    <xf numFmtId="0" fontId="25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11" borderId="0" applyNumberFormat="0" applyBorder="0" applyAlignment="0" applyProtection="0"/>
    <xf numFmtId="0" fontId="26" fillId="22" borderId="3" applyNumberFormat="0" applyAlignment="0" applyProtection="0"/>
    <xf numFmtId="0" fontId="30" fillId="0" borderId="0"/>
    <xf numFmtId="0" fontId="4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4" fillId="0" borderId="0"/>
    <xf numFmtId="0" fontId="1" fillId="0" borderId="0"/>
    <xf numFmtId="0" fontId="30" fillId="0" borderId="0"/>
    <xf numFmtId="0" fontId="4" fillId="0" borderId="0"/>
    <xf numFmtId="0" fontId="5" fillId="0" borderId="0"/>
    <xf numFmtId="0" fontId="30" fillId="0" borderId="0"/>
    <xf numFmtId="0" fontId="11" fillId="0" borderId="11" applyNumberFormat="0" applyFill="0" applyAlignment="0" applyProtection="0"/>
    <xf numFmtId="0" fontId="15" fillId="2" borderId="0" applyNumberFormat="0" applyBorder="0" applyAlignment="0" applyProtection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6" fillId="9" borderId="12" applyNumberFormat="0" applyFont="0" applyAlignment="0" applyProtection="0"/>
    <xf numFmtId="0" fontId="27" fillId="9" borderId="12" applyNumberFormat="0" applyFont="0" applyAlignment="0" applyProtection="0"/>
    <xf numFmtId="0" fontId="9" fillId="22" borderId="4" applyNumberFormat="0" applyAlignment="0" applyProtection="0"/>
    <xf numFmtId="0" fontId="17" fillId="0" borderId="13" applyNumberFormat="0" applyFill="0" applyAlignment="0" applyProtection="0"/>
    <xf numFmtId="0" fontId="28" fillId="11" borderId="0" applyNumberFormat="0" applyBorder="0" applyAlignment="0" applyProtection="0"/>
    <xf numFmtId="0" fontId="29" fillId="0" borderId="0"/>
    <xf numFmtId="0" fontId="18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3" borderId="0" applyNumberFormat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4" fillId="0" borderId="0" xfId="0" applyFont="1"/>
    <xf numFmtId="0" fontId="0" fillId="0" borderId="1" xfId="0" quotePrefix="1" applyFont="1" applyBorder="1" applyAlignment="1">
      <alignment horizontal="center"/>
    </xf>
    <xf numFmtId="0" fontId="31" fillId="0" borderId="0" xfId="0" applyFont="1" applyAlignment="1">
      <alignment horizontal="left"/>
    </xf>
    <xf numFmtId="0" fontId="30" fillId="0" borderId="0" xfId="0" applyFont="1"/>
    <xf numFmtId="0" fontId="0" fillId="0" borderId="0" xfId="0"/>
    <xf numFmtId="0" fontId="0" fillId="0" borderId="0" xfId="0" applyFill="1"/>
    <xf numFmtId="0" fontId="0" fillId="0" borderId="2" xfId="0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 wrapText="1"/>
    </xf>
    <xf numFmtId="4" fontId="2" fillId="0" borderId="2" xfId="0" applyNumberFormat="1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2" xfId="0" applyFill="1" applyBorder="1" applyAlignment="1">
      <alignment vertical="center" wrapText="1"/>
    </xf>
    <xf numFmtId="4" fontId="0" fillId="0" borderId="2" xfId="0" applyNumberForma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32" fillId="0" borderId="0" xfId="84" applyFont="1" applyFill="1" applyAlignment="1">
      <alignment horizontal="left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99">
    <cellStyle name="20% – Акцентування1" xfId="2"/>
    <cellStyle name="20% – Акцентування2" xfId="3"/>
    <cellStyle name="20% – Акцентування3" xfId="4"/>
    <cellStyle name="20% – Акцентування4" xfId="5"/>
    <cellStyle name="20% – Акцентування5" xfId="6"/>
    <cellStyle name="20% – Акцентування6" xfId="7"/>
    <cellStyle name="40% – Акцентування1" xfId="8"/>
    <cellStyle name="40% – Акцентування2" xfId="9"/>
    <cellStyle name="40% – Акцентування3" xfId="10"/>
    <cellStyle name="40% – Акцентування4" xfId="11"/>
    <cellStyle name="40% – Акцентування5" xfId="12"/>
    <cellStyle name="40% – Акцентування6" xfId="13"/>
    <cellStyle name="60% – Акцентування1" xfId="14"/>
    <cellStyle name="60% – Акцентування2" xfId="15"/>
    <cellStyle name="60% – Акцентування3" xfId="16"/>
    <cellStyle name="60% – Акцентування4" xfId="17"/>
    <cellStyle name="60% – Акцентування5" xfId="18"/>
    <cellStyle name="60% – Акцентування6" xfId="19"/>
    <cellStyle name="Normal_meresha_07" xfId="20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Акцентування1" xfId="27"/>
    <cellStyle name="Акцентування2" xfId="28"/>
    <cellStyle name="Акцентування3" xfId="29"/>
    <cellStyle name="Акцентування4" xfId="30"/>
    <cellStyle name="Акцентування5" xfId="31"/>
    <cellStyle name="Акцентування6" xfId="32"/>
    <cellStyle name="Ввід" xfId="33"/>
    <cellStyle name="Ввод  2" xfId="34"/>
    <cellStyle name="Вывод 2" xfId="35"/>
    <cellStyle name="Вычисление 2" xfId="36"/>
    <cellStyle name="Добре" xfId="37"/>
    <cellStyle name="Заголовок 1 2" xfId="38"/>
    <cellStyle name="Заголовок 2 2" xfId="39"/>
    <cellStyle name="Заголовок 3 2" xfId="40"/>
    <cellStyle name="Заголовок 4 2" xfId="41"/>
    <cellStyle name="Звичайний 10" xfId="42"/>
    <cellStyle name="Звичайний 11" xfId="43"/>
    <cellStyle name="Звичайний 12" xfId="44"/>
    <cellStyle name="Звичайний 13" xfId="45"/>
    <cellStyle name="Звичайний 14" xfId="46"/>
    <cellStyle name="Звичайний 15" xfId="47"/>
    <cellStyle name="Звичайний 16" xfId="48"/>
    <cellStyle name="Звичайний 17" xfId="49"/>
    <cellStyle name="Звичайний 18" xfId="50"/>
    <cellStyle name="Звичайний 19" xfId="51"/>
    <cellStyle name="Звичайний 2" xfId="52"/>
    <cellStyle name="Звичайний 2 2" xfId="53"/>
    <cellStyle name="Звичайний 20" xfId="54"/>
    <cellStyle name="Звичайний 3" xfId="55"/>
    <cellStyle name="Звичайний 3 2" xfId="56"/>
    <cellStyle name="Звичайний 4" xfId="57"/>
    <cellStyle name="Звичайний 4 2" xfId="58"/>
    <cellStyle name="Звичайний 5" xfId="59"/>
    <cellStyle name="Звичайний 6" xfId="60"/>
    <cellStyle name="Звичайний 7" xfId="61"/>
    <cellStyle name="Звичайний 8" xfId="62"/>
    <cellStyle name="Звичайний 9" xfId="63"/>
    <cellStyle name="Звичайний_Додаток _ 3 зм_ни 4575" xfId="64"/>
    <cellStyle name="Зв'язана клітинка" xfId="65"/>
    <cellStyle name="Итог 2" xfId="66"/>
    <cellStyle name="Контрольна клітинка" xfId="67"/>
    <cellStyle name="Контрольная ячейка 2" xfId="68"/>
    <cellStyle name="Назва" xfId="69"/>
    <cellStyle name="Название 2" xfId="70"/>
    <cellStyle name="Нейтральный 2" xfId="71"/>
    <cellStyle name="Обчислення" xfId="72"/>
    <cellStyle name="Обычный" xfId="0" builtinId="0"/>
    <cellStyle name="Обычный 2" xfId="73"/>
    <cellStyle name="Обычный 2 2" xfId="74"/>
    <cellStyle name="Обычный 2 3" xfId="75"/>
    <cellStyle name="Обычный 2 4" xfId="76"/>
    <cellStyle name="Обычный 3" xfId="77"/>
    <cellStyle name="Обычный 3 2" xfId="78"/>
    <cellStyle name="Обычный 4" xfId="79"/>
    <cellStyle name="Обычный 4 2" xfId="80"/>
    <cellStyle name="Обычный 4 3" xfId="81"/>
    <cellStyle name="Обычный 5" xfId="82"/>
    <cellStyle name="Обычный 5 2" xfId="83"/>
    <cellStyle name="Обычный 6" xfId="1"/>
    <cellStyle name="Обычный 6 2" xfId="84"/>
    <cellStyle name="Підсумок" xfId="85"/>
    <cellStyle name="Плохой 2" xfId="86"/>
    <cellStyle name="Поганий" xfId="87"/>
    <cellStyle name="Пояснение 2" xfId="88"/>
    <cellStyle name="Примечание 2" xfId="89"/>
    <cellStyle name="Примітка" xfId="90"/>
    <cellStyle name="Результат" xfId="91"/>
    <cellStyle name="Связанная ячейка 2" xfId="92"/>
    <cellStyle name="Середній" xfId="93"/>
    <cellStyle name="Стиль 1" xfId="94"/>
    <cellStyle name="Текст попередження" xfId="95"/>
    <cellStyle name="Текст пояснення" xfId="96"/>
    <cellStyle name="Текст предупреждения 2" xfId="97"/>
    <cellStyle name="Хороший 2" xfId="9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8"/>
  <sheetViews>
    <sheetView tabSelected="1" workbookViewId="0">
      <selection activeCell="E68" sqref="E68"/>
    </sheetView>
  </sheetViews>
  <sheetFormatPr defaultRowHeight="13.8" x14ac:dyDescent="0.3"/>
  <cols>
    <col min="1" max="1" width="11.33203125" customWidth="1"/>
    <col min="2" max="2" width="41" customWidth="1"/>
    <col min="3" max="3" width="14.109375" customWidth="1"/>
    <col min="4" max="4" width="14" customWidth="1"/>
    <col min="5" max="5" width="14.109375" customWidth="1"/>
    <col min="6" max="6" width="14.6640625" customWidth="1"/>
  </cols>
  <sheetData>
    <row r="1" spans="1:6" ht="15.6" x14ac:dyDescent="0.3">
      <c r="A1" s="7"/>
      <c r="B1" s="7"/>
      <c r="C1" s="7"/>
      <c r="D1" s="17" t="s">
        <v>0</v>
      </c>
      <c r="E1" s="7"/>
      <c r="F1" s="7"/>
    </row>
    <row r="2" spans="1:6" ht="15.6" x14ac:dyDescent="0.3">
      <c r="A2" s="7"/>
      <c r="B2" s="7"/>
      <c r="C2" s="7"/>
      <c r="D2" s="17" t="s">
        <v>66</v>
      </c>
      <c r="E2" s="7"/>
      <c r="F2" s="7"/>
    </row>
    <row r="3" spans="1:6" ht="15.6" x14ac:dyDescent="0.3">
      <c r="A3" s="7"/>
      <c r="B3" s="7"/>
      <c r="C3" s="7"/>
      <c r="D3" s="17" t="s">
        <v>67</v>
      </c>
      <c r="E3" s="7"/>
      <c r="F3" s="7"/>
    </row>
    <row r="4" spans="1:6" ht="15.6" x14ac:dyDescent="0.3">
      <c r="A4" s="7"/>
      <c r="B4" s="7"/>
      <c r="C4" s="7"/>
      <c r="D4" s="17" t="s">
        <v>68</v>
      </c>
      <c r="E4" s="7"/>
      <c r="F4" s="7"/>
    </row>
    <row r="5" spans="1:6" ht="25.5" customHeight="1" x14ac:dyDescent="0.3">
      <c r="A5" s="18" t="s">
        <v>1</v>
      </c>
      <c r="B5" s="19"/>
      <c r="C5" s="19"/>
      <c r="D5" s="19"/>
      <c r="E5" s="19"/>
      <c r="F5" s="19"/>
    </row>
    <row r="6" spans="1:6" ht="25.5" customHeight="1" x14ac:dyDescent="0.3">
      <c r="A6" s="4" t="s">
        <v>64</v>
      </c>
      <c r="B6" s="2"/>
      <c r="C6" s="2"/>
      <c r="D6" s="2"/>
      <c r="E6" s="2"/>
      <c r="F6" s="2"/>
    </row>
    <row r="7" spans="1:6" x14ac:dyDescent="0.3">
      <c r="A7" s="3" t="s">
        <v>65</v>
      </c>
      <c r="F7" s="1" t="s">
        <v>2</v>
      </c>
    </row>
    <row r="8" spans="1:6" s="8" customFormat="1" x14ac:dyDescent="0.3">
      <c r="A8" s="20" t="s">
        <v>3</v>
      </c>
      <c r="B8" s="20" t="s">
        <v>4</v>
      </c>
      <c r="C8" s="20" t="s">
        <v>5</v>
      </c>
      <c r="D8" s="20" t="s">
        <v>6</v>
      </c>
      <c r="E8" s="20" t="s">
        <v>7</v>
      </c>
      <c r="F8" s="20"/>
    </row>
    <row r="9" spans="1:6" s="8" customFormat="1" x14ac:dyDescent="0.3">
      <c r="A9" s="20"/>
      <c r="B9" s="20"/>
      <c r="C9" s="20"/>
      <c r="D9" s="20"/>
      <c r="E9" s="20" t="s">
        <v>8</v>
      </c>
      <c r="F9" s="21" t="s">
        <v>9</v>
      </c>
    </row>
    <row r="10" spans="1:6" s="8" customFormat="1" x14ac:dyDescent="0.3">
      <c r="A10" s="20"/>
      <c r="B10" s="20"/>
      <c r="C10" s="20"/>
      <c r="D10" s="20"/>
      <c r="E10" s="20"/>
      <c r="F10" s="20"/>
    </row>
    <row r="11" spans="1:6" s="8" customFormat="1" x14ac:dyDescent="0.3">
      <c r="A11" s="9">
        <v>1</v>
      </c>
      <c r="B11" s="9">
        <v>2</v>
      </c>
      <c r="C11" s="9">
        <v>3</v>
      </c>
      <c r="D11" s="9">
        <v>4</v>
      </c>
      <c r="E11" s="9">
        <v>5</v>
      </c>
      <c r="F11" s="9">
        <v>6</v>
      </c>
    </row>
    <row r="12" spans="1:6" s="8" customFormat="1" x14ac:dyDescent="0.3">
      <c r="A12" s="10">
        <v>10000000</v>
      </c>
      <c r="B12" s="11" t="s">
        <v>10</v>
      </c>
      <c r="C12" s="12">
        <f t="shared" ref="C12:C43" si="0">D12+E12</f>
        <v>23701573</v>
      </c>
      <c r="D12" s="12">
        <v>23701273</v>
      </c>
      <c r="E12" s="12">
        <v>300</v>
      </c>
      <c r="F12" s="12">
        <v>0</v>
      </c>
    </row>
    <row r="13" spans="1:6" s="8" customFormat="1" ht="27.6" x14ac:dyDescent="0.3">
      <c r="A13" s="10">
        <v>11000000</v>
      </c>
      <c r="B13" s="11" t="s">
        <v>11</v>
      </c>
      <c r="C13" s="12">
        <f t="shared" si="0"/>
        <v>20740373</v>
      </c>
      <c r="D13" s="12">
        <v>20740373</v>
      </c>
      <c r="E13" s="12">
        <v>0</v>
      </c>
      <c r="F13" s="12">
        <v>0</v>
      </c>
    </row>
    <row r="14" spans="1:6" s="8" customFormat="1" x14ac:dyDescent="0.3">
      <c r="A14" s="10">
        <v>11010000</v>
      </c>
      <c r="B14" s="11" t="s">
        <v>12</v>
      </c>
      <c r="C14" s="12">
        <f t="shared" si="0"/>
        <v>20740373</v>
      </c>
      <c r="D14" s="12">
        <v>20740373</v>
      </c>
      <c r="E14" s="12">
        <v>0</v>
      </c>
      <c r="F14" s="12">
        <v>0</v>
      </c>
    </row>
    <row r="15" spans="1:6" s="8" customFormat="1" ht="41.4" x14ac:dyDescent="0.3">
      <c r="A15" s="13">
        <v>11010100</v>
      </c>
      <c r="B15" s="14" t="s">
        <v>13</v>
      </c>
      <c r="C15" s="15">
        <f t="shared" si="0"/>
        <v>20329609</v>
      </c>
      <c r="D15" s="15">
        <v>20329609</v>
      </c>
      <c r="E15" s="15">
        <v>0</v>
      </c>
      <c r="F15" s="15">
        <v>0</v>
      </c>
    </row>
    <row r="16" spans="1:6" s="8" customFormat="1" ht="41.4" x14ac:dyDescent="0.3">
      <c r="A16" s="13">
        <v>11010400</v>
      </c>
      <c r="B16" s="14" t="s">
        <v>14</v>
      </c>
      <c r="C16" s="15">
        <f t="shared" si="0"/>
        <v>337669</v>
      </c>
      <c r="D16" s="15">
        <v>337669</v>
      </c>
      <c r="E16" s="15">
        <v>0</v>
      </c>
      <c r="F16" s="15">
        <v>0</v>
      </c>
    </row>
    <row r="17" spans="1:6" s="8" customFormat="1" ht="41.4" x14ac:dyDescent="0.3">
      <c r="A17" s="13">
        <v>11010500</v>
      </c>
      <c r="B17" s="14" t="s">
        <v>15</v>
      </c>
      <c r="C17" s="15">
        <f t="shared" si="0"/>
        <v>73095</v>
      </c>
      <c r="D17" s="15">
        <v>73095</v>
      </c>
      <c r="E17" s="15">
        <v>0</v>
      </c>
      <c r="F17" s="15">
        <v>0</v>
      </c>
    </row>
    <row r="18" spans="1:6" s="8" customFormat="1" ht="41.4" x14ac:dyDescent="0.3">
      <c r="A18" s="10">
        <v>18000000</v>
      </c>
      <c r="B18" s="11" t="s">
        <v>16</v>
      </c>
      <c r="C18" s="12">
        <f t="shared" si="0"/>
        <v>2960900</v>
      </c>
      <c r="D18" s="12">
        <v>2960900</v>
      </c>
      <c r="E18" s="12">
        <v>0</v>
      </c>
      <c r="F18" s="12">
        <v>0</v>
      </c>
    </row>
    <row r="19" spans="1:6" s="8" customFormat="1" x14ac:dyDescent="0.3">
      <c r="A19" s="10">
        <v>18010000</v>
      </c>
      <c r="B19" s="11" t="s">
        <v>17</v>
      </c>
      <c r="C19" s="12">
        <f t="shared" si="0"/>
        <v>800</v>
      </c>
      <c r="D19" s="12">
        <v>800</v>
      </c>
      <c r="E19" s="12">
        <v>0</v>
      </c>
      <c r="F19" s="12">
        <v>0</v>
      </c>
    </row>
    <row r="20" spans="1:6" s="8" customFormat="1" ht="55.2" x14ac:dyDescent="0.3">
      <c r="A20" s="13">
        <v>18010100</v>
      </c>
      <c r="B20" s="14" t="s">
        <v>18</v>
      </c>
      <c r="C20" s="15">
        <f t="shared" si="0"/>
        <v>100</v>
      </c>
      <c r="D20" s="15">
        <v>100</v>
      </c>
      <c r="E20" s="15">
        <v>0</v>
      </c>
      <c r="F20" s="15">
        <v>0</v>
      </c>
    </row>
    <row r="21" spans="1:6" s="8" customFormat="1" ht="55.2" x14ac:dyDescent="0.3">
      <c r="A21" s="13">
        <v>18010200</v>
      </c>
      <c r="B21" s="14" t="s">
        <v>19</v>
      </c>
      <c r="C21" s="15">
        <f t="shared" si="0"/>
        <v>100</v>
      </c>
      <c r="D21" s="15">
        <v>100</v>
      </c>
      <c r="E21" s="15">
        <v>0</v>
      </c>
      <c r="F21" s="15">
        <v>0</v>
      </c>
    </row>
    <row r="22" spans="1:6" s="8" customFormat="1" ht="55.2" x14ac:dyDescent="0.3">
      <c r="A22" s="13">
        <v>18010300</v>
      </c>
      <c r="B22" s="14" t="s">
        <v>20</v>
      </c>
      <c r="C22" s="15">
        <f t="shared" si="0"/>
        <v>100</v>
      </c>
      <c r="D22" s="15">
        <v>100</v>
      </c>
      <c r="E22" s="15">
        <v>0</v>
      </c>
      <c r="F22" s="15">
        <v>0</v>
      </c>
    </row>
    <row r="23" spans="1:6" s="8" customFormat="1" ht="55.2" x14ac:dyDescent="0.3">
      <c r="A23" s="13">
        <v>18010400</v>
      </c>
      <c r="B23" s="14" t="s">
        <v>21</v>
      </c>
      <c r="C23" s="15">
        <f t="shared" si="0"/>
        <v>100</v>
      </c>
      <c r="D23" s="15">
        <v>100</v>
      </c>
      <c r="E23" s="15">
        <v>0</v>
      </c>
      <c r="F23" s="15">
        <v>0</v>
      </c>
    </row>
    <row r="24" spans="1:6" s="8" customFormat="1" x14ac:dyDescent="0.3">
      <c r="A24" s="13">
        <v>18010500</v>
      </c>
      <c r="B24" s="14" t="s">
        <v>22</v>
      </c>
      <c r="C24" s="15">
        <f t="shared" si="0"/>
        <v>100</v>
      </c>
      <c r="D24" s="15">
        <v>100</v>
      </c>
      <c r="E24" s="15">
        <v>0</v>
      </c>
      <c r="F24" s="15">
        <v>0</v>
      </c>
    </row>
    <row r="25" spans="1:6" s="8" customFormat="1" x14ac:dyDescent="0.3">
      <c r="A25" s="13">
        <v>18010600</v>
      </c>
      <c r="B25" s="14" t="s">
        <v>23</v>
      </c>
      <c r="C25" s="15">
        <f t="shared" si="0"/>
        <v>100</v>
      </c>
      <c r="D25" s="15">
        <v>100</v>
      </c>
      <c r="E25" s="15">
        <v>0</v>
      </c>
      <c r="F25" s="15">
        <v>0</v>
      </c>
    </row>
    <row r="26" spans="1:6" s="8" customFormat="1" x14ac:dyDescent="0.3">
      <c r="A26" s="13">
        <v>18010700</v>
      </c>
      <c r="B26" s="14" t="s">
        <v>24</v>
      </c>
      <c r="C26" s="15">
        <f t="shared" si="0"/>
        <v>100</v>
      </c>
      <c r="D26" s="15">
        <v>100</v>
      </c>
      <c r="E26" s="15">
        <v>0</v>
      </c>
      <c r="F26" s="15">
        <v>0</v>
      </c>
    </row>
    <row r="27" spans="1:6" s="8" customFormat="1" x14ac:dyDescent="0.3">
      <c r="A27" s="13">
        <v>18010900</v>
      </c>
      <c r="B27" s="14" t="s">
        <v>25</v>
      </c>
      <c r="C27" s="15">
        <f t="shared" si="0"/>
        <v>100</v>
      </c>
      <c r="D27" s="15">
        <v>100</v>
      </c>
      <c r="E27" s="15">
        <v>0</v>
      </c>
      <c r="F27" s="15">
        <v>0</v>
      </c>
    </row>
    <row r="28" spans="1:6" s="8" customFormat="1" x14ac:dyDescent="0.3">
      <c r="A28" s="10">
        <v>18050000</v>
      </c>
      <c r="B28" s="11" t="s">
        <v>26</v>
      </c>
      <c r="C28" s="12">
        <f t="shared" si="0"/>
        <v>2960100</v>
      </c>
      <c r="D28" s="12">
        <v>2960100</v>
      </c>
      <c r="E28" s="12">
        <v>0</v>
      </c>
      <c r="F28" s="12">
        <v>0</v>
      </c>
    </row>
    <row r="29" spans="1:6" s="8" customFormat="1" x14ac:dyDescent="0.3">
      <c r="A29" s="13">
        <v>18050300</v>
      </c>
      <c r="B29" s="14" t="s">
        <v>27</v>
      </c>
      <c r="C29" s="15">
        <f t="shared" si="0"/>
        <v>60000</v>
      </c>
      <c r="D29" s="15">
        <v>60000</v>
      </c>
      <c r="E29" s="15">
        <v>0</v>
      </c>
      <c r="F29" s="15">
        <v>0</v>
      </c>
    </row>
    <row r="30" spans="1:6" s="8" customFormat="1" x14ac:dyDescent="0.3">
      <c r="A30" s="13">
        <v>18050400</v>
      </c>
      <c r="B30" s="14" t="s">
        <v>28</v>
      </c>
      <c r="C30" s="15">
        <f t="shared" si="0"/>
        <v>2900000</v>
      </c>
      <c r="D30" s="15">
        <v>2900000</v>
      </c>
      <c r="E30" s="15">
        <v>0</v>
      </c>
      <c r="F30" s="15">
        <v>0</v>
      </c>
    </row>
    <row r="31" spans="1:6" s="8" customFormat="1" ht="69" x14ac:dyDescent="0.3">
      <c r="A31" s="13">
        <v>18050500</v>
      </c>
      <c r="B31" s="14" t="s">
        <v>29</v>
      </c>
      <c r="C31" s="15">
        <f t="shared" si="0"/>
        <v>100</v>
      </c>
      <c r="D31" s="15">
        <v>100</v>
      </c>
      <c r="E31" s="15">
        <v>0</v>
      </c>
      <c r="F31" s="15">
        <v>0</v>
      </c>
    </row>
    <row r="32" spans="1:6" s="8" customFormat="1" x14ac:dyDescent="0.3">
      <c r="A32" s="10">
        <v>19000000</v>
      </c>
      <c r="B32" s="11" t="s">
        <v>30</v>
      </c>
      <c r="C32" s="12">
        <f t="shared" si="0"/>
        <v>300</v>
      </c>
      <c r="D32" s="12">
        <v>0</v>
      </c>
      <c r="E32" s="12">
        <v>300</v>
      </c>
      <c r="F32" s="12">
        <v>0</v>
      </c>
    </row>
    <row r="33" spans="1:6" s="8" customFormat="1" x14ac:dyDescent="0.3">
      <c r="A33" s="10">
        <v>19010000</v>
      </c>
      <c r="B33" s="11" t="s">
        <v>31</v>
      </c>
      <c r="C33" s="12">
        <f t="shared" si="0"/>
        <v>300</v>
      </c>
      <c r="D33" s="12">
        <v>0</v>
      </c>
      <c r="E33" s="12">
        <v>300</v>
      </c>
      <c r="F33" s="12">
        <v>0</v>
      </c>
    </row>
    <row r="34" spans="1:6" s="8" customFormat="1" ht="69" x14ac:dyDescent="0.3">
      <c r="A34" s="13">
        <v>19010100</v>
      </c>
      <c r="B34" s="14" t="s">
        <v>32</v>
      </c>
      <c r="C34" s="15">
        <f t="shared" si="0"/>
        <v>260</v>
      </c>
      <c r="D34" s="15">
        <v>0</v>
      </c>
      <c r="E34" s="15">
        <v>260</v>
      </c>
      <c r="F34" s="15">
        <v>0</v>
      </c>
    </row>
    <row r="35" spans="1:6" s="8" customFormat="1" ht="27.6" x14ac:dyDescent="0.3">
      <c r="A35" s="13">
        <v>19010200</v>
      </c>
      <c r="B35" s="14" t="s">
        <v>33</v>
      </c>
      <c r="C35" s="15">
        <f t="shared" si="0"/>
        <v>20</v>
      </c>
      <c r="D35" s="15">
        <v>0</v>
      </c>
      <c r="E35" s="15">
        <v>20</v>
      </c>
      <c r="F35" s="15">
        <v>0</v>
      </c>
    </row>
    <row r="36" spans="1:6" s="8" customFormat="1" ht="55.2" x14ac:dyDescent="0.3">
      <c r="A36" s="13">
        <v>19010300</v>
      </c>
      <c r="B36" s="14" t="s">
        <v>34</v>
      </c>
      <c r="C36" s="15">
        <f t="shared" si="0"/>
        <v>20</v>
      </c>
      <c r="D36" s="15">
        <v>0</v>
      </c>
      <c r="E36" s="15">
        <v>20</v>
      </c>
      <c r="F36" s="15">
        <v>0</v>
      </c>
    </row>
    <row r="37" spans="1:6" s="8" customFormat="1" x14ac:dyDescent="0.3">
      <c r="A37" s="10">
        <v>20000000</v>
      </c>
      <c r="B37" s="11" t="s">
        <v>35</v>
      </c>
      <c r="C37" s="12">
        <f t="shared" si="0"/>
        <v>1000</v>
      </c>
      <c r="D37" s="12">
        <v>500</v>
      </c>
      <c r="E37" s="12">
        <v>500</v>
      </c>
      <c r="F37" s="12">
        <v>0</v>
      </c>
    </row>
    <row r="38" spans="1:6" s="8" customFormat="1" ht="27.6" x14ac:dyDescent="0.3">
      <c r="A38" s="10">
        <v>21000000</v>
      </c>
      <c r="B38" s="11" t="s">
        <v>36</v>
      </c>
      <c r="C38" s="12">
        <f t="shared" si="0"/>
        <v>100</v>
      </c>
      <c r="D38" s="12">
        <v>100</v>
      </c>
      <c r="E38" s="12">
        <v>0</v>
      </c>
      <c r="F38" s="12">
        <v>0</v>
      </c>
    </row>
    <row r="39" spans="1:6" s="8" customFormat="1" x14ac:dyDescent="0.3">
      <c r="A39" s="10">
        <v>21080000</v>
      </c>
      <c r="B39" s="11" t="s">
        <v>37</v>
      </c>
      <c r="C39" s="12">
        <f t="shared" si="0"/>
        <v>100</v>
      </c>
      <c r="D39" s="12">
        <v>100</v>
      </c>
      <c r="E39" s="12">
        <v>0</v>
      </c>
      <c r="F39" s="12">
        <v>0</v>
      </c>
    </row>
    <row r="40" spans="1:6" s="8" customFormat="1" x14ac:dyDescent="0.3">
      <c r="A40" s="13">
        <v>21081100</v>
      </c>
      <c r="B40" s="14" t="s">
        <v>38</v>
      </c>
      <c r="C40" s="15">
        <f t="shared" si="0"/>
        <v>100</v>
      </c>
      <c r="D40" s="15">
        <v>100</v>
      </c>
      <c r="E40" s="15">
        <v>0</v>
      </c>
      <c r="F40" s="15">
        <v>0</v>
      </c>
    </row>
    <row r="41" spans="1:6" s="8" customFormat="1" ht="27.6" x14ac:dyDescent="0.3">
      <c r="A41" s="10">
        <v>22000000</v>
      </c>
      <c r="B41" s="11" t="s">
        <v>39</v>
      </c>
      <c r="C41" s="12">
        <f t="shared" si="0"/>
        <v>300</v>
      </c>
      <c r="D41" s="12">
        <v>300</v>
      </c>
      <c r="E41" s="12">
        <v>0</v>
      </c>
      <c r="F41" s="12">
        <v>0</v>
      </c>
    </row>
    <row r="42" spans="1:6" s="8" customFormat="1" x14ac:dyDescent="0.3">
      <c r="A42" s="10">
        <v>22010000</v>
      </c>
      <c r="B42" s="11" t="s">
        <v>40</v>
      </c>
      <c r="C42" s="12">
        <f t="shared" si="0"/>
        <v>100</v>
      </c>
      <c r="D42" s="12">
        <v>100</v>
      </c>
      <c r="E42" s="12">
        <v>0</v>
      </c>
      <c r="F42" s="12">
        <v>0</v>
      </c>
    </row>
    <row r="43" spans="1:6" s="8" customFormat="1" x14ac:dyDescent="0.3">
      <c r="A43" s="13">
        <v>22012500</v>
      </c>
      <c r="B43" s="14" t="s">
        <v>41</v>
      </c>
      <c r="C43" s="15">
        <f t="shared" si="0"/>
        <v>100</v>
      </c>
      <c r="D43" s="15">
        <v>100</v>
      </c>
      <c r="E43" s="15">
        <v>0</v>
      </c>
      <c r="F43" s="15">
        <v>0</v>
      </c>
    </row>
    <row r="44" spans="1:6" s="8" customFormat="1" ht="41.4" x14ac:dyDescent="0.3">
      <c r="A44" s="10">
        <v>22080000</v>
      </c>
      <c r="B44" s="11" t="s">
        <v>42</v>
      </c>
      <c r="C44" s="12">
        <f t="shared" ref="C44:C65" si="1">D44+E44</f>
        <v>100</v>
      </c>
      <c r="D44" s="12">
        <v>100</v>
      </c>
      <c r="E44" s="12">
        <v>0</v>
      </c>
      <c r="F44" s="12">
        <v>0</v>
      </c>
    </row>
    <row r="45" spans="1:6" s="8" customFormat="1" ht="41.4" x14ac:dyDescent="0.3">
      <c r="A45" s="13">
        <v>22080400</v>
      </c>
      <c r="B45" s="14" t="s">
        <v>43</v>
      </c>
      <c r="C45" s="15">
        <f t="shared" si="1"/>
        <v>100</v>
      </c>
      <c r="D45" s="15">
        <v>100</v>
      </c>
      <c r="E45" s="15">
        <v>0</v>
      </c>
      <c r="F45" s="15">
        <v>0</v>
      </c>
    </row>
    <row r="46" spans="1:6" s="8" customFormat="1" x14ac:dyDescent="0.3">
      <c r="A46" s="10">
        <v>22090000</v>
      </c>
      <c r="B46" s="11" t="s">
        <v>44</v>
      </c>
      <c r="C46" s="12">
        <f t="shared" si="1"/>
        <v>100</v>
      </c>
      <c r="D46" s="12">
        <v>100</v>
      </c>
      <c r="E46" s="12">
        <v>0</v>
      </c>
      <c r="F46" s="12">
        <v>0</v>
      </c>
    </row>
    <row r="47" spans="1:6" s="8" customFormat="1" ht="55.2" x14ac:dyDescent="0.3">
      <c r="A47" s="13">
        <v>22090100</v>
      </c>
      <c r="B47" s="14" t="s">
        <v>45</v>
      </c>
      <c r="C47" s="15">
        <f t="shared" si="1"/>
        <v>100</v>
      </c>
      <c r="D47" s="15">
        <v>100</v>
      </c>
      <c r="E47" s="15">
        <v>0</v>
      </c>
      <c r="F47" s="15">
        <v>0</v>
      </c>
    </row>
    <row r="48" spans="1:6" s="8" customFormat="1" x14ac:dyDescent="0.3">
      <c r="A48" s="10">
        <v>24000000</v>
      </c>
      <c r="B48" s="11" t="s">
        <v>46</v>
      </c>
      <c r="C48" s="12">
        <f t="shared" si="1"/>
        <v>600</v>
      </c>
      <c r="D48" s="12">
        <v>100</v>
      </c>
      <c r="E48" s="12">
        <v>500</v>
      </c>
      <c r="F48" s="12">
        <v>0</v>
      </c>
    </row>
    <row r="49" spans="1:6" s="8" customFormat="1" x14ac:dyDescent="0.3">
      <c r="A49" s="10">
        <v>24060000</v>
      </c>
      <c r="B49" s="11" t="s">
        <v>37</v>
      </c>
      <c r="C49" s="12">
        <f t="shared" si="1"/>
        <v>600</v>
      </c>
      <c r="D49" s="12">
        <v>100</v>
      </c>
      <c r="E49" s="12">
        <v>500</v>
      </c>
      <c r="F49" s="12">
        <v>0</v>
      </c>
    </row>
    <row r="50" spans="1:6" s="8" customFormat="1" x14ac:dyDescent="0.3">
      <c r="A50" s="13">
        <v>24060300</v>
      </c>
      <c r="B50" s="14" t="s">
        <v>37</v>
      </c>
      <c r="C50" s="15">
        <f t="shared" si="1"/>
        <v>100</v>
      </c>
      <c r="D50" s="15">
        <v>100</v>
      </c>
      <c r="E50" s="15">
        <v>0</v>
      </c>
      <c r="F50" s="15">
        <v>0</v>
      </c>
    </row>
    <row r="51" spans="1:6" s="8" customFormat="1" ht="55.2" x14ac:dyDescent="0.3">
      <c r="A51" s="13">
        <v>24062100</v>
      </c>
      <c r="B51" s="14" t="s">
        <v>47</v>
      </c>
      <c r="C51" s="15">
        <f t="shared" si="1"/>
        <v>500</v>
      </c>
      <c r="D51" s="15">
        <v>0</v>
      </c>
      <c r="E51" s="15">
        <v>500</v>
      </c>
      <c r="F51" s="15">
        <v>0</v>
      </c>
    </row>
    <row r="52" spans="1:6" s="8" customFormat="1" ht="27.6" x14ac:dyDescent="0.3">
      <c r="A52" s="10"/>
      <c r="B52" s="11" t="s">
        <v>48</v>
      </c>
      <c r="C52" s="12">
        <f t="shared" si="1"/>
        <v>23702573</v>
      </c>
      <c r="D52" s="12">
        <v>23701773</v>
      </c>
      <c r="E52" s="12">
        <v>800</v>
      </c>
      <c r="F52" s="12">
        <v>0</v>
      </c>
    </row>
    <row r="53" spans="1:6" s="8" customFormat="1" x14ac:dyDescent="0.3">
      <c r="A53" s="10">
        <v>40000000</v>
      </c>
      <c r="B53" s="11" t="s">
        <v>49</v>
      </c>
      <c r="C53" s="12">
        <f t="shared" si="1"/>
        <v>108917755</v>
      </c>
      <c r="D53" s="12">
        <v>108917755</v>
      </c>
      <c r="E53" s="12">
        <v>0</v>
      </c>
      <c r="F53" s="12">
        <v>0</v>
      </c>
    </row>
    <row r="54" spans="1:6" s="8" customFormat="1" x14ac:dyDescent="0.3">
      <c r="A54" s="10">
        <v>41000000</v>
      </c>
      <c r="B54" s="11" t="s">
        <v>50</v>
      </c>
      <c r="C54" s="12">
        <f t="shared" si="1"/>
        <v>108917755</v>
      </c>
      <c r="D54" s="12">
        <v>108917755</v>
      </c>
      <c r="E54" s="12">
        <v>0</v>
      </c>
      <c r="F54" s="12">
        <v>0</v>
      </c>
    </row>
    <row r="55" spans="1:6" s="8" customFormat="1" ht="27.6" x14ac:dyDescent="0.3">
      <c r="A55" s="10">
        <v>41020000</v>
      </c>
      <c r="B55" s="11" t="s">
        <v>51</v>
      </c>
      <c r="C55" s="12">
        <f t="shared" si="1"/>
        <v>74102700</v>
      </c>
      <c r="D55" s="12">
        <v>74102700</v>
      </c>
      <c r="E55" s="12">
        <v>0</v>
      </c>
      <c r="F55" s="12">
        <v>0</v>
      </c>
    </row>
    <row r="56" spans="1:6" s="8" customFormat="1" x14ac:dyDescent="0.3">
      <c r="A56" s="13">
        <v>41020100</v>
      </c>
      <c r="B56" s="14" t="s">
        <v>52</v>
      </c>
      <c r="C56" s="15">
        <f t="shared" si="1"/>
        <v>48251900</v>
      </c>
      <c r="D56" s="15">
        <v>48251900</v>
      </c>
      <c r="E56" s="15">
        <v>0</v>
      </c>
      <c r="F56" s="15">
        <v>0</v>
      </c>
    </row>
    <row r="57" spans="1:6" s="8" customFormat="1" ht="110.4" x14ac:dyDescent="0.3">
      <c r="A57" s="13">
        <v>41021400</v>
      </c>
      <c r="B57" s="14" t="s">
        <v>53</v>
      </c>
      <c r="C57" s="15">
        <f t="shared" si="1"/>
        <v>25850800</v>
      </c>
      <c r="D57" s="15">
        <v>25850800</v>
      </c>
      <c r="E57" s="15">
        <v>0</v>
      </c>
      <c r="F57" s="15">
        <v>0</v>
      </c>
    </row>
    <row r="58" spans="1:6" s="8" customFormat="1" ht="27.6" x14ac:dyDescent="0.3">
      <c r="A58" s="10">
        <v>41030000</v>
      </c>
      <c r="B58" s="11" t="s">
        <v>54</v>
      </c>
      <c r="C58" s="12">
        <f t="shared" si="1"/>
        <v>33252900</v>
      </c>
      <c r="D58" s="12">
        <v>33252900</v>
      </c>
      <c r="E58" s="12">
        <v>0</v>
      </c>
      <c r="F58" s="12">
        <v>0</v>
      </c>
    </row>
    <row r="59" spans="1:6" s="8" customFormat="1" ht="27.6" x14ac:dyDescent="0.3">
      <c r="A59" s="13">
        <v>41033900</v>
      </c>
      <c r="B59" s="14" t="s">
        <v>55</v>
      </c>
      <c r="C59" s="15">
        <f t="shared" si="1"/>
        <v>31059900</v>
      </c>
      <c r="D59" s="15">
        <v>31059900</v>
      </c>
      <c r="E59" s="15">
        <v>0</v>
      </c>
      <c r="F59" s="15">
        <v>0</v>
      </c>
    </row>
    <row r="60" spans="1:6" s="8" customFormat="1" ht="41.4" x14ac:dyDescent="0.3">
      <c r="A60" s="13">
        <v>41035400</v>
      </c>
      <c r="B60" s="14" t="s">
        <v>56</v>
      </c>
      <c r="C60" s="15">
        <f t="shared" si="1"/>
        <v>21000</v>
      </c>
      <c r="D60" s="15">
        <v>21000</v>
      </c>
      <c r="E60" s="15">
        <v>0</v>
      </c>
      <c r="F60" s="15">
        <v>0</v>
      </c>
    </row>
    <row r="61" spans="1:6" s="8" customFormat="1" ht="41.4" x14ac:dyDescent="0.3">
      <c r="A61" s="13">
        <v>41036300</v>
      </c>
      <c r="B61" s="14" t="s">
        <v>57</v>
      </c>
      <c r="C61" s="15">
        <f t="shared" si="1"/>
        <v>2172000</v>
      </c>
      <c r="D61" s="15">
        <v>2172000</v>
      </c>
      <c r="E61" s="15">
        <v>0</v>
      </c>
      <c r="F61" s="15">
        <v>0</v>
      </c>
    </row>
    <row r="62" spans="1:6" s="8" customFormat="1" ht="27.6" x14ac:dyDescent="0.3">
      <c r="A62" s="10">
        <v>41050000</v>
      </c>
      <c r="B62" s="11" t="s">
        <v>58</v>
      </c>
      <c r="C62" s="12">
        <f t="shared" si="1"/>
        <v>1562155</v>
      </c>
      <c r="D62" s="12">
        <v>1562155</v>
      </c>
      <c r="E62" s="12">
        <v>0</v>
      </c>
      <c r="F62" s="12">
        <v>0</v>
      </c>
    </row>
    <row r="63" spans="1:6" s="8" customFormat="1" ht="41.4" x14ac:dyDescent="0.3">
      <c r="A63" s="13">
        <v>41051000</v>
      </c>
      <c r="B63" s="14" t="s">
        <v>59</v>
      </c>
      <c r="C63" s="15">
        <f t="shared" si="1"/>
        <v>1346155</v>
      </c>
      <c r="D63" s="15">
        <v>1346155</v>
      </c>
      <c r="E63" s="15">
        <v>0</v>
      </c>
      <c r="F63" s="15">
        <v>0</v>
      </c>
    </row>
    <row r="64" spans="1:6" s="8" customFormat="1" x14ac:dyDescent="0.3">
      <c r="A64" s="13">
        <v>41053900</v>
      </c>
      <c r="B64" s="14" t="s">
        <v>60</v>
      </c>
      <c r="C64" s="15">
        <f t="shared" si="1"/>
        <v>216000</v>
      </c>
      <c r="D64" s="15">
        <v>216000</v>
      </c>
      <c r="E64" s="15">
        <v>0</v>
      </c>
      <c r="F64" s="15">
        <v>0</v>
      </c>
    </row>
    <row r="65" spans="1:6" s="8" customFormat="1" x14ac:dyDescent="0.3">
      <c r="A65" s="16" t="s">
        <v>62</v>
      </c>
      <c r="B65" s="11" t="s">
        <v>61</v>
      </c>
      <c r="C65" s="12">
        <f t="shared" si="1"/>
        <v>132620328</v>
      </c>
      <c r="D65" s="12">
        <v>132619528</v>
      </c>
      <c r="E65" s="12">
        <v>800</v>
      </c>
      <c r="F65" s="12">
        <v>0</v>
      </c>
    </row>
    <row r="68" spans="1:6" s="6" customFormat="1" ht="14.4" x14ac:dyDescent="0.3">
      <c r="A68" s="5" t="s">
        <v>63</v>
      </c>
      <c r="E68" s="5" t="s">
        <v>69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27" right="0.59055118110236227" top="0.39370078740157483" bottom="0.39370078740157483" header="0" footer="0"/>
  <pageSetup paperSize="9" scale="92" fitToHeight="500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2025-02-12T09:51:44Z</cp:lastPrinted>
  <dcterms:created xsi:type="dcterms:W3CDTF">2025-02-11T12:29:55Z</dcterms:created>
  <dcterms:modified xsi:type="dcterms:W3CDTF">2025-03-24T09:02:42Z</dcterms:modified>
</cp:coreProperties>
</file>