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1576" windowHeight="9756"/>
  </bookViews>
  <sheets>
    <sheet name="Лист1" sheetId="1" r:id="rId1"/>
  </sheets>
  <definedNames>
    <definedName name="_xlnm.Print_Titles" localSheetId="0">Лист1!$9:$13</definedName>
    <definedName name="_xlnm.Print_Area" localSheetId="0">Лист1!$A$1:$P$66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0" i="1" l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<sst xmlns="http://schemas.openxmlformats.org/spreadsheetml/2006/main" count="207" uniqueCount="180">
  <si>
    <t>Додаток 3</t>
  </si>
  <si>
    <t>РОЗПОДІЛ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</si>
  <si>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</si>
  <si>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</si>
  <si>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</si>
  <si>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</si>
  <si>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</si>
  <si>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</si>
  <si>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</si>
  <si>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</si>
  <si>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</si>
  <si>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</si>
  <si>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</si>
  <si>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</si>
  <si>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</si>
  <si>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</si>
  <si>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</si>
  <si>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</si>
  <si>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</si>
  <si>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Василівська міська рада Запорізької області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</si>
  <si>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</si>
  <si>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</si>
  <si>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</si>
  <si>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</si>
  <si>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</si>
  <si>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</si>
  <si>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</si>
  <si>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</si>
  <si>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</si>
  <si>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</si>
  <si>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</si>
  <si>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</si>
  <si>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</si>
  <si>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</si>
  <si>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</si>
  <si>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</si>
  <si>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</si>
  <si>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</si>
  <si>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</si>
  <si>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</si>
  <si>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0111080</t>
  </si>
  <si>
    <t>1080</t>
  </si>
  <si>
    <t>Надання спеціалізованої освіти мистецькими школами</t>
  </si>
  <si>
    <t>0111142</t>
  </si>
  <si>
    <t>0990</t>
  </si>
  <si>
    <t>1142</t>
  </si>
  <si>
    <t>Інші програми та заходи у сфері освіти</t>
  </si>
  <si>
    <t>0111151</t>
  </si>
  <si>
    <t>1151</t>
  </si>
  <si>
    <t>Забезпечення діяльності інклюзивно-ресурсних центрів за рахунок коштів місцевого бюджету</t>
  </si>
  <si>
    <t>0111152</t>
  </si>
  <si>
    <t>1152</t>
  </si>
  <si>
    <t>Забезпечення діяльності інклюзивно-ресурсних центрів за рахунок освітньої субвенції</t>
  </si>
  <si>
    <t>0111200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</si>
  <si>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</si>
  <si>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</si>
  <si>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0111600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</si>
  <si>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</si>
  <si>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</si>
  <si>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</si>
  <si>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</si>
  <si>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</si>
  <si>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</si>
  <si>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0112152</t>
  </si>
  <si>
    <t>0763</t>
  </si>
  <si>
    <t>2152</t>
  </si>
  <si>
    <t>Інші програми та заходи у сфері охорони здоров`я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</si>
  <si>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</si>
  <si>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</si>
  <si>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</si>
  <si>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</si>
  <si>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0113133</t>
  </si>
  <si>
    <t>1040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</si>
  <si>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</si>
  <si>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</si>
  <si>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</si>
  <si>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</si>
  <si>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</si>
  <si>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</si>
  <si>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</si>
  <si>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</si>
  <si>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</si>
  <si>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</si>
  <si>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</si>
  <si>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</si>
  <si>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</si>
  <si>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</si>
  <si>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</si>
  <si>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</si>
  <si>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</si>
  <si>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</si>
  <si>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</si>
  <si>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</si>
  <si>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</si>
  <si>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</si>
  <si>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</si>
  <si>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</si>
  <si>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</si>
  <si>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0115011</t>
  </si>
  <si>
    <t>0810</t>
  </si>
  <si>
    <t>5011</t>
  </si>
  <si>
    <t>Проведення навчально-тренувальних зборів і змагань з олімпійських видів спорту</t>
  </si>
  <si>
    <t>0115012</t>
  </si>
  <si>
    <t>5012</t>
  </si>
  <si>
    <t>Проведення навчально-тренувальних зборів і змагань з неолімпійських видів спорту</t>
  </si>
  <si>
    <t>0115031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</si>
  <si>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</si>
  <si>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</si>
  <si>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</si>
  <si>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</si>
  <si>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</si>
  <si>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</si>
  <si>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0116014</t>
  </si>
  <si>
    <t>6014</t>
  </si>
  <si>
    <t>Забезпечення збору та вивезення сміття і відходів</t>
  </si>
  <si>
    <t>0116030</t>
  </si>
  <si>
    <t>6030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</si>
  <si>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</si>
  <si>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</si>
  <si>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</si>
  <si>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</si>
  <si>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</si>
  <si>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</si>
  <si>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</si>
  <si>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</si>
  <si>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</si>
  <si>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0490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</si>
  <si>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</si>
  <si>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</si>
  <si>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</si>
  <si>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</si>
  <si>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</si>
  <si>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</si>
  <si>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</si>
  <si>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</si>
  <si>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</si>
  <si>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0118240</t>
  </si>
  <si>
    <t>0380</t>
  </si>
  <si>
    <t>8240</t>
  </si>
  <si>
    <t>Заходи та роботи з територіальної оборони</t>
  </si>
  <si>
    <t>0118311</t>
  </si>
  <si>
    <t>0511</t>
  </si>
  <si>
    <t>8311</t>
  </si>
  <si>
    <t>Охорона та раціональне використання природних ресурсів</t>
  </si>
  <si>
    <t>3700000</t>
  </si>
  <si>
    <t>Відділ фінансів Василівської міської ради Запорізької області</t>
  </si>
  <si>
    <t>3710000</t>
  </si>
  <si>
    <t>Відділ фінансів Василівської міської ради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</si>
  <si>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</si>
  <si>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</si>
  <si>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</si>
  <si>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3718600</t>
  </si>
  <si>
    <t>0170</t>
  </si>
  <si>
    <t>8600</t>
  </si>
  <si>
    <t>Обслуговування місцевого боргу</t>
  </si>
  <si>
    <t>3718710</t>
  </si>
  <si>
    <t>0133</t>
  </si>
  <si>
    <t>8710</t>
  </si>
  <si>
    <t>Резервний фонд місцевого бюджету</t>
  </si>
  <si>
    <t>3719150</t>
  </si>
  <si>
    <t>0180</t>
  </si>
  <si>
    <t>9150</t>
  </si>
  <si>
    <t>Інші дотації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</si>
  <si>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</si>
  <si>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</si>
  <si>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</si>
  <si>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5000000</t>
  </si>
  <si>
    <t>Василівська міська військова адміністрація Василівського району Запорізької області</t>
  </si>
  <si>
    <t>5010000</t>
  </si>
  <si>
    <t>Василівська МВА ВР ЗО</t>
  </si>
  <si>
    <t>5010160</t>
  </si>
  <si>
    <t>X</t>
  </si>
  <si>
    <t>УСЬОГО</t>
  </si>
  <si>
    <t>Начальник відділу фінансів Василівської міськради</t>
  </si>
  <si>
    <t>0855800000</t>
  </si>
  <si>
    <t>(код бюджету)</t>
  </si>
  <si>
    <t xml:space="preserve">до розпорядження начальника </t>
  </si>
  <si>
    <t>міської військової адміністрації</t>
  </si>
  <si>
    <t xml:space="preserve"> від 07.04.2025 № 62</t>
  </si>
  <si>
    <t>******* 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</si>
</sst>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0" xfId="0" applyFill="1"/>
    <xf numFmtId="0" fontId="0" fillId="0" borderId="1" xfId="0" quotePrefix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/>
    <xf numFmtId="0" fontId="0" fillId="0" borderId="0" xfId="0" applyFill="1" applyAlignment="1">
      <alignment horizontal="right"/>
    </xf>
    <xf numFmtId="0" fontId="0" fillId="0" borderId="2" xfId="0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2" xfId="0" quotePrefix="1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0" fillId="0" borderId="2" xfId="0" quotePrefix="1" applyFill="1" applyBorder="1" applyAlignment="1">
      <alignment horizontal="center" vertical="center" wrapText="1"/>
    </xf>
    <xf numFmtId="4" fontId="0" fillId="0" borderId="2" xfId="0" quotePrefix="1" applyNumberFormat="1" applyFill="1" applyBorder="1" applyAlignment="1">
      <alignment horizontal="center" vertical="center" wrapText="1"/>
    </xf>
    <xf numFmtId="4" fontId="0" fillId="0" borderId="2" xfId="0" quotePrefix="1" applyNumberFormat="1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 wrapText="1"/>
    </xf>
    <xf numFmtId="0" fontId="1" fillId="0" borderId="0" xfId="0" applyFont="1" applyFill="1" applyAlignment="1">
      <alignment horizontal="left"/>
    </xf>
    <xf numFmtId="0" fontId="0" fillId="0" borderId="0" xfId="0"/>
    <xf numFmtId="0" fontId="4" fillId="0" borderId="0" xfId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2">
    <cellStyle name="Обычный" xfId="0" builtinId="0"/>
    <cellStyle name="Обычный 6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abSelected="1" topLeftCell="A49" workbookViewId="0">
      <selection activeCell="I63" sqref="I63"/>
    </sheetView>
  </sheetViews>
  <sheetFormatPr defaultColWidth="9.109375" defaultRowHeight="13.8" x14ac:dyDescent="0.3"/>
  <cols>
    <col min="1" max="3" width="12" style="1" customWidth="1"/>
    <col min="4" max="4" width="40.6640625" style="1" customWidth="1"/>
    <col min="5" max="16" width="13.6640625" style="1" customWidth="1"/>
    <col min="17" max="16384" width="9.109375" style="1"/>
  </cols>
  <sheetData>
    <row r="1" spans="1:16" ht="15.6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 t="s">
        <v>0</v>
      </c>
      <c r="N1" s="17"/>
      <c r="O1" s="17"/>
      <c r="P1" s="17"/>
    </row>
    <row r="2" spans="1:16" ht="15.6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 t="s">
        <v>176</v>
      </c>
      <c r="N2" s="17"/>
      <c r="O2" s="17"/>
      <c r="P2" s="17"/>
    </row>
    <row r="3" spans="1:16" ht="15.6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 t="s">
        <v>177</v>
      </c>
      <c r="N3" s="17"/>
      <c r="O3" s="17"/>
      <c r="P3" s="17"/>
    </row>
    <row r="4" spans="1:16" ht="15.6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 t="s">
        <v>178</v>
      </c>
      <c r="N4" s="17"/>
      <c r="O4" s="17"/>
      <c r="P4" s="17"/>
    </row>
    <row r="5" spans="1:16" x14ac:dyDescent="0.3">
      <c r="A5" s="19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x14ac:dyDescent="0.3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x14ac:dyDescent="0.3">
      <c r="A7" s="2" t="s">
        <v>174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3">
      <c r="A8" s="4" t="s">
        <v>175</v>
      </c>
      <c r="P8" s="5" t="s">
        <v>3</v>
      </c>
    </row>
    <row r="9" spans="1:16" x14ac:dyDescent="0.3">
      <c r="A9" s="21" t="s">
        <v>4</v>
      </c>
      <c r="B9" s="21" t="s">
        <v>5</v>
      </c>
      <c r="C9" s="21" t="s">
        <v>6</v>
      </c>
      <c r="D9" s="22" t="s">
        <v>7</v>
      </c>
      <c r="E9" s="22" t="s">
        <v>8</v>
      </c>
      <c r="F9" s="22"/>
      <c r="G9" s="22"/>
      <c r="H9" s="22"/>
      <c r="I9" s="22"/>
      <c r="J9" s="22" t="s">
        <v>15</v>
      </c>
      <c r="K9" s="22"/>
      <c r="L9" s="22"/>
      <c r="M9" s="22"/>
      <c r="N9" s="22"/>
      <c r="O9" s="22"/>
      <c r="P9" s="22" t="s">
        <v>17</v>
      </c>
    </row>
    <row r="10" spans="1:16" x14ac:dyDescent="0.3">
      <c r="A10" s="22"/>
      <c r="B10" s="22"/>
      <c r="C10" s="22"/>
      <c r="D10" s="22"/>
      <c r="E10" s="22" t="s">
        <v>9</v>
      </c>
      <c r="F10" s="22" t="s">
        <v>10</v>
      </c>
      <c r="G10" s="22" t="s">
        <v>11</v>
      </c>
      <c r="H10" s="22"/>
      <c r="I10" s="22" t="s">
        <v>14</v>
      </c>
      <c r="J10" s="22" t="s">
        <v>9</v>
      </c>
      <c r="K10" s="22" t="s">
        <v>16</v>
      </c>
      <c r="L10" s="22" t="s">
        <v>10</v>
      </c>
      <c r="M10" s="22" t="s">
        <v>11</v>
      </c>
      <c r="N10" s="22"/>
      <c r="O10" s="22" t="s">
        <v>14</v>
      </c>
      <c r="P10" s="22"/>
    </row>
    <row r="11" spans="1:16" x14ac:dyDescent="0.3">
      <c r="A11" s="22"/>
      <c r="B11" s="22"/>
      <c r="C11" s="22"/>
      <c r="D11" s="22"/>
      <c r="E11" s="22"/>
      <c r="F11" s="22"/>
      <c r="G11" s="22" t="s">
        <v>12</v>
      </c>
      <c r="H11" s="22" t="s">
        <v>13</v>
      </c>
      <c r="I11" s="22"/>
      <c r="J11" s="22"/>
      <c r="K11" s="22"/>
      <c r="L11" s="22"/>
      <c r="M11" s="22" t="s">
        <v>12</v>
      </c>
      <c r="N11" s="22" t="s">
        <v>13</v>
      </c>
      <c r="O11" s="22"/>
      <c r="P11" s="22"/>
    </row>
    <row r="12" spans="1:16" ht="44.25" customHeight="1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3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</row>
    <row r="14" spans="1:16" x14ac:dyDescent="0.3">
      <c r="A14" s="7" t="s">
        <v>18</v>
      </c>
      <c r="B14" s="8"/>
      <c r="C14" s="9"/>
      <c r="D14" s="10" t="s">
        <v>19</v>
      </c>
      <c r="E14" s="11">
        <v>117404741</v>
      </c>
      <c r="F14" s="11">
        <v>114290762</v>
      </c>
      <c r="G14" s="11">
        <v>77588773.000000015</v>
      </c>
      <c r="H14" s="11">
        <v>485968</v>
      </c>
      <c r="I14" s="11">
        <v>3113979</v>
      </c>
      <c r="J14" s="11">
        <v>4000800</v>
      </c>
      <c r="K14" s="11">
        <v>4000000</v>
      </c>
      <c r="L14" s="11">
        <v>800</v>
      </c>
      <c r="M14" s="11">
        <v>0</v>
      </c>
      <c r="N14" s="11">
        <v>0</v>
      </c>
      <c r="O14" s="11">
        <v>4000000</v>
      </c>
      <c r="P14" s="11">
        <f t="shared" ref="P14:P60" si="0">E14+J14</f>
        <v>121405541</v>
      </c>
    </row>
    <row r="15" spans="1:16" x14ac:dyDescent="0.3">
      <c r="A15" s="7" t="s">
        <v>20</v>
      </c>
      <c r="B15" s="8"/>
      <c r="C15" s="9"/>
      <c r="D15" s="10" t="s">
        <v>19</v>
      </c>
      <c r="E15" s="11">
        <v>117404741</v>
      </c>
      <c r="F15" s="11">
        <v>114290762</v>
      </c>
      <c r="G15" s="11">
        <v>77588773.000000015</v>
      </c>
      <c r="H15" s="11">
        <v>485968</v>
      </c>
      <c r="I15" s="11">
        <v>3113979</v>
      </c>
      <c r="J15" s="11">
        <v>4000800</v>
      </c>
      <c r="K15" s="11">
        <v>4000000</v>
      </c>
      <c r="L15" s="11">
        <v>800</v>
      </c>
      <c r="M15" s="11">
        <v>0</v>
      </c>
      <c r="N15" s="11">
        <v>0</v>
      </c>
      <c r="O15" s="11">
        <v>4000000</v>
      </c>
      <c r="P15" s="11">
        <f t="shared" si="0"/>
        <v>121405541</v>
      </c>
    </row>
    <row r="16" spans="1:16" ht="69" x14ac:dyDescent="0.3">
      <c r="A16" s="12" t="s">
        <v>21</v>
      </c>
      <c r="B16" s="12" t="s">
        <v>23</v>
      </c>
      <c r="C16" s="13" t="s">
        <v>22</v>
      </c>
      <c r="D16" s="14" t="s">
        <v>24</v>
      </c>
      <c r="E16" s="15">
        <v>25341656</v>
      </c>
      <c r="F16" s="15">
        <v>25341656</v>
      </c>
      <c r="G16" s="15">
        <v>20187518</v>
      </c>
      <c r="H16" s="15">
        <v>363548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f t="shared" si="0"/>
        <v>25341656</v>
      </c>
    </row>
    <row r="17" spans="1:16" x14ac:dyDescent="0.3">
      <c r="A17" s="12" t="s">
        <v>25</v>
      </c>
      <c r="B17" s="12" t="s">
        <v>27</v>
      </c>
      <c r="C17" s="13" t="s">
        <v>26</v>
      </c>
      <c r="D17" s="14" t="s">
        <v>28</v>
      </c>
      <c r="E17" s="15">
        <v>8533843</v>
      </c>
      <c r="F17" s="15">
        <v>8533843</v>
      </c>
      <c r="G17" s="15">
        <v>6533367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f t="shared" si="0"/>
        <v>8533843</v>
      </c>
    </row>
    <row r="18" spans="1:16" ht="41.4" x14ac:dyDescent="0.3">
      <c r="A18" s="12" t="s">
        <v>29</v>
      </c>
      <c r="B18" s="12" t="s">
        <v>31</v>
      </c>
      <c r="C18" s="13" t="s">
        <v>30</v>
      </c>
      <c r="D18" s="14" t="s">
        <v>32</v>
      </c>
      <c r="E18" s="15">
        <v>11592856</v>
      </c>
      <c r="F18" s="15">
        <v>11592856</v>
      </c>
      <c r="G18" s="15">
        <v>8846662</v>
      </c>
      <c r="H18" s="15">
        <v>122420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f t="shared" si="0"/>
        <v>11592856</v>
      </c>
    </row>
    <row r="19" spans="1:16" ht="41.4" x14ac:dyDescent="0.3">
      <c r="A19" s="12" t="s">
        <v>33</v>
      </c>
      <c r="B19" s="12" t="s">
        <v>34</v>
      </c>
      <c r="C19" s="13" t="s">
        <v>30</v>
      </c>
      <c r="D19" s="14" t="s">
        <v>35</v>
      </c>
      <c r="E19" s="15">
        <v>31305123</v>
      </c>
      <c r="F19" s="15">
        <v>31305123</v>
      </c>
      <c r="G19" s="15">
        <v>25233612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f t="shared" si="0"/>
        <v>31305123</v>
      </c>
    </row>
    <row r="20" spans="1:16" ht="41.4" x14ac:dyDescent="0.3">
      <c r="A20" s="12" t="s">
        <v>36</v>
      </c>
      <c r="B20" s="12" t="s">
        <v>38</v>
      </c>
      <c r="C20" s="13" t="s">
        <v>37</v>
      </c>
      <c r="D20" s="14" t="s">
        <v>39</v>
      </c>
      <c r="E20" s="15">
        <v>3428080</v>
      </c>
      <c r="F20" s="15">
        <v>3428080</v>
      </c>
      <c r="G20" s="15">
        <v>2772706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f t="shared" si="0"/>
        <v>3428080</v>
      </c>
    </row>
    <row r="21" spans="1:16" ht="27.6" x14ac:dyDescent="0.3">
      <c r="A21" s="12" t="s">
        <v>40</v>
      </c>
      <c r="B21" s="12" t="s">
        <v>41</v>
      </c>
      <c r="C21" s="13" t="s">
        <v>37</v>
      </c>
      <c r="D21" s="14" t="s">
        <v>42</v>
      </c>
      <c r="E21" s="15">
        <v>1612509</v>
      </c>
      <c r="F21" s="15">
        <v>1612509</v>
      </c>
      <c r="G21" s="15">
        <v>1208653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f t="shared" si="0"/>
        <v>1612509</v>
      </c>
    </row>
    <row r="22" spans="1:16" x14ac:dyDescent="0.3">
      <c r="A22" s="12" t="s">
        <v>43</v>
      </c>
      <c r="B22" s="12" t="s">
        <v>45</v>
      </c>
      <c r="C22" s="13" t="s">
        <v>44</v>
      </c>
      <c r="D22" s="14" t="s">
        <v>46</v>
      </c>
      <c r="E22" s="15">
        <v>59050</v>
      </c>
      <c r="F22" s="15">
        <v>59050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f t="shared" si="0"/>
        <v>59050</v>
      </c>
    </row>
    <row r="23" spans="1:16" ht="27.6" x14ac:dyDescent="0.3">
      <c r="A23" s="12" t="s">
        <v>47</v>
      </c>
      <c r="B23" s="12" t="s">
        <v>48</v>
      </c>
      <c r="C23" s="13" t="s">
        <v>44</v>
      </c>
      <c r="D23" s="14" t="s">
        <v>49</v>
      </c>
      <c r="E23" s="15">
        <v>335454</v>
      </c>
      <c r="F23" s="15">
        <v>335454</v>
      </c>
      <c r="G23" s="15">
        <v>265665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f t="shared" si="0"/>
        <v>335454</v>
      </c>
    </row>
    <row r="24" spans="1:16" ht="27.6" x14ac:dyDescent="0.3">
      <c r="A24" s="12" t="s">
        <v>50</v>
      </c>
      <c r="B24" s="12" t="s">
        <v>51</v>
      </c>
      <c r="C24" s="13" t="s">
        <v>44</v>
      </c>
      <c r="D24" s="14" t="s">
        <v>52</v>
      </c>
      <c r="E24" s="15">
        <v>1264414</v>
      </c>
      <c r="F24" s="15">
        <v>1264414</v>
      </c>
      <c r="G24" s="15">
        <v>1036405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f t="shared" si="0"/>
        <v>1264414</v>
      </c>
    </row>
    <row r="25" spans="1:16" ht="82.8" x14ac:dyDescent="0.3">
      <c r="A25" s="12" t="s">
        <v>53</v>
      </c>
      <c r="B25" s="12" t="s">
        <v>54</v>
      </c>
      <c r="C25" s="13" t="s">
        <v>44</v>
      </c>
      <c r="D25" s="14" t="s">
        <v>55</v>
      </c>
      <c r="E25" s="15">
        <v>21000</v>
      </c>
      <c r="F25" s="15">
        <v>21000</v>
      </c>
      <c r="G25" s="15">
        <v>17213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f t="shared" si="0"/>
        <v>21000</v>
      </c>
    </row>
    <row r="26" spans="1:16" ht="55.2" x14ac:dyDescent="0.3">
      <c r="A26" s="12" t="s">
        <v>56</v>
      </c>
      <c r="B26" s="12" t="s">
        <v>57</v>
      </c>
      <c r="C26" s="13" t="s">
        <v>44</v>
      </c>
      <c r="D26" s="14" t="s">
        <v>58</v>
      </c>
      <c r="E26" s="15">
        <v>2172000</v>
      </c>
      <c r="F26" s="15">
        <v>2172000</v>
      </c>
      <c r="G26" s="15">
        <v>1780328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f t="shared" si="0"/>
        <v>2172000</v>
      </c>
    </row>
    <row r="27" spans="1:16" ht="41.4" x14ac:dyDescent="0.3">
      <c r="A27" s="12" t="s">
        <v>59</v>
      </c>
      <c r="B27" s="12" t="s">
        <v>61</v>
      </c>
      <c r="C27" s="13" t="s">
        <v>60</v>
      </c>
      <c r="D27" s="14" t="s">
        <v>62</v>
      </c>
      <c r="E27" s="15">
        <v>20000</v>
      </c>
      <c r="F27" s="15">
        <v>20000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f t="shared" si="0"/>
        <v>20000</v>
      </c>
    </row>
    <row r="28" spans="1:16" ht="27.6" x14ac:dyDescent="0.3">
      <c r="A28" s="12" t="s">
        <v>63</v>
      </c>
      <c r="B28" s="12" t="s">
        <v>65</v>
      </c>
      <c r="C28" s="13" t="s">
        <v>64</v>
      </c>
      <c r="D28" s="14" t="s">
        <v>66</v>
      </c>
      <c r="E28" s="15">
        <v>3211132</v>
      </c>
      <c r="F28" s="15">
        <v>3211132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f t="shared" si="0"/>
        <v>3211132</v>
      </c>
    </row>
    <row r="29" spans="1:16" ht="55.2" x14ac:dyDescent="0.3">
      <c r="A29" s="12" t="s">
        <v>67</v>
      </c>
      <c r="B29" s="12" t="s">
        <v>69</v>
      </c>
      <c r="C29" s="13" t="s">
        <v>68</v>
      </c>
      <c r="D29" s="14" t="s">
        <v>70</v>
      </c>
      <c r="E29" s="15">
        <v>4828615</v>
      </c>
      <c r="F29" s="15">
        <v>4828615</v>
      </c>
      <c r="G29" s="15">
        <v>3814563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f t="shared" si="0"/>
        <v>4828615</v>
      </c>
    </row>
    <row r="30" spans="1:16" ht="41.4" x14ac:dyDescent="0.3">
      <c r="A30" s="12" t="s">
        <v>71</v>
      </c>
      <c r="B30" s="12" t="s">
        <v>73</v>
      </c>
      <c r="C30" s="13" t="s">
        <v>72</v>
      </c>
      <c r="D30" s="14" t="s">
        <v>74</v>
      </c>
      <c r="E30" s="15">
        <v>20000</v>
      </c>
      <c r="F30" s="15">
        <v>20000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f t="shared" si="0"/>
        <v>20000</v>
      </c>
    </row>
    <row r="31" spans="1:16" ht="82.8" x14ac:dyDescent="0.3">
      <c r="A31" s="12" t="s">
        <v>75</v>
      </c>
      <c r="B31" s="12" t="s">
        <v>76</v>
      </c>
      <c r="C31" s="13" t="s">
        <v>27</v>
      </c>
      <c r="D31" s="14" t="s">
        <v>77</v>
      </c>
      <c r="E31" s="15">
        <v>195</v>
      </c>
      <c r="F31" s="15">
        <v>195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f t="shared" si="0"/>
        <v>195</v>
      </c>
    </row>
    <row r="32" spans="1:16" ht="69" x14ac:dyDescent="0.3">
      <c r="A32" s="12" t="s">
        <v>78</v>
      </c>
      <c r="B32" s="12" t="s">
        <v>80</v>
      </c>
      <c r="C32" s="13" t="s">
        <v>79</v>
      </c>
      <c r="D32" s="14" t="s">
        <v>81</v>
      </c>
      <c r="E32" s="15">
        <v>320586</v>
      </c>
      <c r="F32" s="15">
        <v>320586</v>
      </c>
      <c r="G32" s="15">
        <v>251300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f t="shared" si="0"/>
        <v>320586</v>
      </c>
    </row>
    <row r="33" spans="1:16" ht="27.6" x14ac:dyDescent="0.3">
      <c r="A33" s="12" t="s">
        <v>82</v>
      </c>
      <c r="B33" s="12" t="s">
        <v>84</v>
      </c>
      <c r="C33" s="13" t="s">
        <v>83</v>
      </c>
      <c r="D33" s="14" t="s">
        <v>85</v>
      </c>
      <c r="E33" s="15">
        <v>7716000</v>
      </c>
      <c r="F33" s="15">
        <v>7716000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f t="shared" si="0"/>
        <v>7716000</v>
      </c>
    </row>
    <row r="34" spans="1:16" x14ac:dyDescent="0.3">
      <c r="A34" s="12" t="s">
        <v>86</v>
      </c>
      <c r="B34" s="12" t="s">
        <v>88</v>
      </c>
      <c r="C34" s="13" t="s">
        <v>87</v>
      </c>
      <c r="D34" s="14" t="s">
        <v>89</v>
      </c>
      <c r="E34" s="15">
        <v>874763</v>
      </c>
      <c r="F34" s="15">
        <v>874763</v>
      </c>
      <c r="G34" s="15">
        <v>654688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f t="shared" si="0"/>
        <v>874763</v>
      </c>
    </row>
    <row r="35" spans="1:16" ht="41.4" x14ac:dyDescent="0.3">
      <c r="A35" s="12" t="s">
        <v>90</v>
      </c>
      <c r="B35" s="12" t="s">
        <v>92</v>
      </c>
      <c r="C35" s="13" t="s">
        <v>91</v>
      </c>
      <c r="D35" s="14" t="s">
        <v>93</v>
      </c>
      <c r="E35" s="15">
        <v>2568460</v>
      </c>
      <c r="F35" s="15">
        <v>2568460</v>
      </c>
      <c r="G35" s="15">
        <v>1922650</v>
      </c>
      <c r="H35" s="15">
        <v>0</v>
      </c>
      <c r="I35" s="15">
        <v>0</v>
      </c>
      <c r="J35" s="15">
        <v>20000</v>
      </c>
      <c r="K35" s="15">
        <v>20000</v>
      </c>
      <c r="L35" s="15">
        <v>0</v>
      </c>
      <c r="M35" s="15">
        <v>0</v>
      </c>
      <c r="N35" s="15">
        <v>0</v>
      </c>
      <c r="O35" s="15">
        <v>20000</v>
      </c>
      <c r="P35" s="15">
        <f t="shared" si="0"/>
        <v>2588460</v>
      </c>
    </row>
    <row r="36" spans="1:16" x14ac:dyDescent="0.3">
      <c r="A36" s="12" t="s">
        <v>94</v>
      </c>
      <c r="B36" s="12" t="s">
        <v>96</v>
      </c>
      <c r="C36" s="13" t="s">
        <v>95</v>
      </c>
      <c r="D36" s="14" t="s">
        <v>97</v>
      </c>
      <c r="E36" s="15">
        <v>205850</v>
      </c>
      <c r="F36" s="15">
        <v>205850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f t="shared" si="0"/>
        <v>205850</v>
      </c>
    </row>
    <row r="37" spans="1:16" ht="27.6" x14ac:dyDescent="0.3">
      <c r="A37" s="12" t="s">
        <v>98</v>
      </c>
      <c r="B37" s="12" t="s">
        <v>100</v>
      </c>
      <c r="C37" s="13" t="s">
        <v>99</v>
      </c>
      <c r="D37" s="14" t="s">
        <v>101</v>
      </c>
      <c r="E37" s="15">
        <v>30000</v>
      </c>
      <c r="F37" s="15">
        <v>30000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f t="shared" si="0"/>
        <v>30000</v>
      </c>
    </row>
    <row r="38" spans="1:16" ht="27.6" x14ac:dyDescent="0.3">
      <c r="A38" s="12" t="s">
        <v>102</v>
      </c>
      <c r="B38" s="12" t="s">
        <v>103</v>
      </c>
      <c r="C38" s="13" t="s">
        <v>99</v>
      </c>
      <c r="D38" s="14" t="s">
        <v>104</v>
      </c>
      <c r="E38" s="15">
        <v>30000</v>
      </c>
      <c r="F38" s="15">
        <v>30000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f t="shared" si="0"/>
        <v>30000</v>
      </c>
    </row>
    <row r="39" spans="1:16" ht="41.4" x14ac:dyDescent="0.3">
      <c r="A39" s="12" t="s">
        <v>105</v>
      </c>
      <c r="B39" s="12" t="s">
        <v>106</v>
      </c>
      <c r="C39" s="13" t="s">
        <v>99</v>
      </c>
      <c r="D39" s="14" t="s">
        <v>107</v>
      </c>
      <c r="E39" s="15">
        <v>3751082</v>
      </c>
      <c r="F39" s="15">
        <v>3751082</v>
      </c>
      <c r="G39" s="15">
        <v>3063443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f t="shared" si="0"/>
        <v>3751082</v>
      </c>
    </row>
    <row r="40" spans="1:16" ht="27.6" x14ac:dyDescent="0.3">
      <c r="A40" s="12" t="s">
        <v>108</v>
      </c>
      <c r="B40" s="12" t="s">
        <v>110</v>
      </c>
      <c r="C40" s="13" t="s">
        <v>109</v>
      </c>
      <c r="D40" s="14" t="s">
        <v>111</v>
      </c>
      <c r="E40" s="15">
        <v>109369</v>
      </c>
      <c r="F40" s="15">
        <v>109369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f t="shared" si="0"/>
        <v>109369</v>
      </c>
    </row>
    <row r="41" spans="1:16" ht="27.6" x14ac:dyDescent="0.3">
      <c r="A41" s="12" t="s">
        <v>112</v>
      </c>
      <c r="B41" s="12" t="s">
        <v>113</v>
      </c>
      <c r="C41" s="13" t="s">
        <v>109</v>
      </c>
      <c r="D41" s="14" t="s">
        <v>114</v>
      </c>
      <c r="E41" s="15">
        <v>10000</v>
      </c>
      <c r="F41" s="15">
        <v>0</v>
      </c>
      <c r="G41" s="15">
        <v>0</v>
      </c>
      <c r="H41" s="15">
        <v>0</v>
      </c>
      <c r="I41" s="15">
        <v>10000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f t="shared" si="0"/>
        <v>10000</v>
      </c>
    </row>
    <row r="42" spans="1:16" x14ac:dyDescent="0.3">
      <c r="A42" s="12" t="s">
        <v>115</v>
      </c>
      <c r="B42" s="12" t="s">
        <v>116</v>
      </c>
      <c r="C42" s="13" t="s">
        <v>109</v>
      </c>
      <c r="D42" s="14" t="s">
        <v>117</v>
      </c>
      <c r="E42" s="15">
        <v>1886993</v>
      </c>
      <c r="F42" s="15">
        <v>0</v>
      </c>
      <c r="G42" s="15">
        <v>0</v>
      </c>
      <c r="H42" s="15">
        <v>0</v>
      </c>
      <c r="I42" s="15">
        <v>1886993</v>
      </c>
      <c r="J42" s="15">
        <v>2500000</v>
      </c>
      <c r="K42" s="15">
        <v>2500000</v>
      </c>
      <c r="L42" s="15">
        <v>0</v>
      </c>
      <c r="M42" s="15">
        <v>0</v>
      </c>
      <c r="N42" s="15">
        <v>0</v>
      </c>
      <c r="O42" s="15">
        <v>2500000</v>
      </c>
      <c r="P42" s="15">
        <f t="shared" si="0"/>
        <v>4386993</v>
      </c>
    </row>
    <row r="43" spans="1:16" x14ac:dyDescent="0.3">
      <c r="A43" s="12" t="s">
        <v>118</v>
      </c>
      <c r="B43" s="12" t="s">
        <v>119</v>
      </c>
      <c r="C43" s="13" t="s">
        <v>109</v>
      </c>
      <c r="D43" s="14" t="s">
        <v>120</v>
      </c>
      <c r="E43" s="15">
        <v>110000</v>
      </c>
      <c r="F43" s="15">
        <v>110000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f t="shared" si="0"/>
        <v>110000</v>
      </c>
    </row>
    <row r="44" spans="1:16" ht="41.4" x14ac:dyDescent="0.3">
      <c r="A44" s="12" t="s">
        <v>121</v>
      </c>
      <c r="B44" s="12" t="s">
        <v>123</v>
      </c>
      <c r="C44" s="13" t="s">
        <v>122</v>
      </c>
      <c r="D44" s="14" t="s">
        <v>124</v>
      </c>
      <c r="E44" s="15">
        <v>5000</v>
      </c>
      <c r="F44" s="15">
        <v>0</v>
      </c>
      <c r="G44" s="15">
        <v>0</v>
      </c>
      <c r="H44" s="15">
        <v>0</v>
      </c>
      <c r="I44" s="15">
        <v>5000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f t="shared" si="0"/>
        <v>5000</v>
      </c>
    </row>
    <row r="45" spans="1:16" ht="27.6" x14ac:dyDescent="0.3">
      <c r="A45" s="12" t="s">
        <v>125</v>
      </c>
      <c r="B45" s="12" t="s">
        <v>127</v>
      </c>
      <c r="C45" s="13" t="s">
        <v>126</v>
      </c>
      <c r="D45" s="14" t="s">
        <v>128</v>
      </c>
      <c r="E45" s="15">
        <v>111622</v>
      </c>
      <c r="F45" s="15">
        <v>111622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f t="shared" si="0"/>
        <v>111622</v>
      </c>
    </row>
    <row r="46" spans="1:16" x14ac:dyDescent="0.3">
      <c r="A46" s="12" t="s">
        <v>129</v>
      </c>
      <c r="B46" s="12" t="s">
        <v>130</v>
      </c>
      <c r="C46" s="13" t="s">
        <v>126</v>
      </c>
      <c r="D46" s="14" t="s">
        <v>131</v>
      </c>
      <c r="E46" s="15">
        <v>1211986</v>
      </c>
      <c r="F46" s="15">
        <v>0</v>
      </c>
      <c r="G46" s="15">
        <v>0</v>
      </c>
      <c r="H46" s="15">
        <v>0</v>
      </c>
      <c r="I46" s="15">
        <v>1211986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f t="shared" si="0"/>
        <v>1211986</v>
      </c>
    </row>
    <row r="47" spans="1:16" ht="27.6" x14ac:dyDescent="0.3">
      <c r="A47" s="12" t="s">
        <v>132</v>
      </c>
      <c r="B47" s="12" t="s">
        <v>134</v>
      </c>
      <c r="C47" s="13" t="s">
        <v>133</v>
      </c>
      <c r="D47" s="14" t="s">
        <v>135</v>
      </c>
      <c r="E47" s="15">
        <v>3640000</v>
      </c>
      <c r="F47" s="15">
        <v>3640000</v>
      </c>
      <c r="G47" s="15">
        <v>0</v>
      </c>
      <c r="H47" s="15">
        <v>0</v>
      </c>
      <c r="I47" s="15">
        <v>0</v>
      </c>
      <c r="J47" s="15">
        <v>480000</v>
      </c>
      <c r="K47" s="15">
        <v>480000</v>
      </c>
      <c r="L47" s="15">
        <v>0</v>
      </c>
      <c r="M47" s="15">
        <v>0</v>
      </c>
      <c r="N47" s="15">
        <v>0</v>
      </c>
      <c r="O47" s="15">
        <v>480000</v>
      </c>
      <c r="P47" s="15">
        <f t="shared" si="0"/>
        <v>4120000</v>
      </c>
    </row>
    <row r="48" spans="1:16" x14ac:dyDescent="0.3">
      <c r="A48" s="12" t="s">
        <v>136</v>
      </c>
      <c r="B48" s="12" t="s">
        <v>138</v>
      </c>
      <c r="C48" s="13" t="s">
        <v>137</v>
      </c>
      <c r="D48" s="14" t="s">
        <v>139</v>
      </c>
      <c r="E48" s="15">
        <v>1077103</v>
      </c>
      <c r="F48" s="15">
        <v>1077103</v>
      </c>
      <c r="G48" s="15">
        <v>0</v>
      </c>
      <c r="H48" s="15">
        <v>0</v>
      </c>
      <c r="I48" s="15">
        <v>0</v>
      </c>
      <c r="J48" s="15">
        <v>1000000</v>
      </c>
      <c r="K48" s="15">
        <v>1000000</v>
      </c>
      <c r="L48" s="15">
        <v>0</v>
      </c>
      <c r="M48" s="15">
        <v>0</v>
      </c>
      <c r="N48" s="15">
        <v>0</v>
      </c>
      <c r="O48" s="15">
        <v>1000000</v>
      </c>
      <c r="P48" s="15">
        <f t="shared" si="0"/>
        <v>2077103</v>
      </c>
    </row>
    <row r="49" spans="1:16" ht="27.6" x14ac:dyDescent="0.3">
      <c r="A49" s="12" t="s">
        <v>140</v>
      </c>
      <c r="B49" s="12" t="s">
        <v>142</v>
      </c>
      <c r="C49" s="13" t="s">
        <v>141</v>
      </c>
      <c r="D49" s="14" t="s">
        <v>143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800</v>
      </c>
      <c r="K49" s="15">
        <v>0</v>
      </c>
      <c r="L49" s="15">
        <v>800</v>
      </c>
      <c r="M49" s="15">
        <v>0</v>
      </c>
      <c r="N49" s="15">
        <v>0</v>
      </c>
      <c r="O49" s="15">
        <v>0</v>
      </c>
      <c r="P49" s="15">
        <f t="shared" si="0"/>
        <v>800</v>
      </c>
    </row>
    <row r="50" spans="1:16" ht="27.6" x14ac:dyDescent="0.3">
      <c r="A50" s="7" t="s">
        <v>144</v>
      </c>
      <c r="B50" s="8"/>
      <c r="C50" s="9"/>
      <c r="D50" s="10" t="s">
        <v>145</v>
      </c>
      <c r="E50" s="11">
        <v>39222648</v>
      </c>
      <c r="F50" s="11">
        <v>36176848</v>
      </c>
      <c r="G50" s="11">
        <v>1744293</v>
      </c>
      <c r="H50" s="11">
        <v>0</v>
      </c>
      <c r="I50" s="11">
        <v>0</v>
      </c>
      <c r="J50" s="11">
        <v>1000000</v>
      </c>
      <c r="K50" s="11">
        <v>1000000</v>
      </c>
      <c r="L50" s="11">
        <v>0</v>
      </c>
      <c r="M50" s="11">
        <v>0</v>
      </c>
      <c r="N50" s="11">
        <v>0</v>
      </c>
      <c r="O50" s="11">
        <v>1000000</v>
      </c>
      <c r="P50" s="11">
        <f t="shared" si="0"/>
        <v>40222648</v>
      </c>
    </row>
    <row r="51" spans="1:16" x14ac:dyDescent="0.3">
      <c r="A51" s="7" t="s">
        <v>146</v>
      </c>
      <c r="B51" s="8"/>
      <c r="C51" s="9"/>
      <c r="D51" s="10" t="s">
        <v>147</v>
      </c>
      <c r="E51" s="11">
        <v>39222648</v>
      </c>
      <c r="F51" s="11">
        <v>36176848</v>
      </c>
      <c r="G51" s="11">
        <v>1744293</v>
      </c>
      <c r="H51" s="11">
        <v>0</v>
      </c>
      <c r="I51" s="11">
        <v>0</v>
      </c>
      <c r="J51" s="11">
        <v>1000000</v>
      </c>
      <c r="K51" s="11">
        <v>1000000</v>
      </c>
      <c r="L51" s="11">
        <v>0</v>
      </c>
      <c r="M51" s="11">
        <v>0</v>
      </c>
      <c r="N51" s="11">
        <v>0</v>
      </c>
      <c r="O51" s="11">
        <v>1000000</v>
      </c>
      <c r="P51" s="11">
        <f t="shared" si="0"/>
        <v>40222648</v>
      </c>
    </row>
    <row r="52" spans="1:16" ht="41.4" x14ac:dyDescent="0.3">
      <c r="A52" s="12" t="s">
        <v>148</v>
      </c>
      <c r="B52" s="12" t="s">
        <v>149</v>
      </c>
      <c r="C52" s="13" t="s">
        <v>22</v>
      </c>
      <c r="D52" s="14" t="s">
        <v>150</v>
      </c>
      <c r="E52" s="15">
        <v>2156298</v>
      </c>
      <c r="F52" s="15">
        <v>2156298</v>
      </c>
      <c r="G52" s="15">
        <v>1744293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f t="shared" si="0"/>
        <v>2156298</v>
      </c>
    </row>
    <row r="53" spans="1:16" x14ac:dyDescent="0.3">
      <c r="A53" s="12" t="s">
        <v>151</v>
      </c>
      <c r="B53" s="12" t="s">
        <v>153</v>
      </c>
      <c r="C53" s="13" t="s">
        <v>152</v>
      </c>
      <c r="D53" s="14" t="s">
        <v>154</v>
      </c>
      <c r="E53" s="15">
        <v>156550</v>
      </c>
      <c r="F53" s="15">
        <v>156550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f t="shared" si="0"/>
        <v>156550</v>
      </c>
    </row>
    <row r="54" spans="1:16" x14ac:dyDescent="0.3">
      <c r="A54" s="12" t="s">
        <v>155</v>
      </c>
      <c r="B54" s="12" t="s">
        <v>157</v>
      </c>
      <c r="C54" s="13" t="s">
        <v>156</v>
      </c>
      <c r="D54" s="14" t="s">
        <v>158</v>
      </c>
      <c r="E54" s="15">
        <v>3045800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f t="shared" si="0"/>
        <v>3045800</v>
      </c>
    </row>
    <row r="55" spans="1:16" x14ac:dyDescent="0.3">
      <c r="A55" s="12" t="s">
        <v>159</v>
      </c>
      <c r="B55" s="12" t="s">
        <v>161</v>
      </c>
      <c r="C55" s="13" t="s">
        <v>160</v>
      </c>
      <c r="D55" s="14" t="s">
        <v>162</v>
      </c>
      <c r="E55" s="15">
        <v>31864000</v>
      </c>
      <c r="F55" s="15">
        <v>31864000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f t="shared" si="0"/>
        <v>31864000</v>
      </c>
    </row>
    <row r="56" spans="1:16" ht="41.4" x14ac:dyDescent="0.3">
      <c r="A56" s="12" t="s">
        <v>163</v>
      </c>
      <c r="B56" s="12" t="s">
        <v>164</v>
      </c>
      <c r="C56" s="13" t="s">
        <v>160</v>
      </c>
      <c r="D56" s="14" t="s">
        <v>165</v>
      </c>
      <c r="E56" s="15">
        <v>2000000</v>
      </c>
      <c r="F56" s="15">
        <v>2000000</v>
      </c>
      <c r="G56" s="15">
        <v>0</v>
      </c>
      <c r="H56" s="15">
        <v>0</v>
      </c>
      <c r="I56" s="15">
        <v>0</v>
      </c>
      <c r="J56" s="15">
        <v>1000000</v>
      </c>
      <c r="K56" s="15">
        <v>1000000</v>
      </c>
      <c r="L56" s="15">
        <v>0</v>
      </c>
      <c r="M56" s="15">
        <v>0</v>
      </c>
      <c r="N56" s="15">
        <v>0</v>
      </c>
      <c r="O56" s="15">
        <v>1000000</v>
      </c>
      <c r="P56" s="15">
        <f t="shared" si="0"/>
        <v>3000000</v>
      </c>
    </row>
    <row r="57" spans="1:16" ht="27.6" x14ac:dyDescent="0.3">
      <c r="A57" s="7" t="s">
        <v>166</v>
      </c>
      <c r="B57" s="8"/>
      <c r="C57" s="9"/>
      <c r="D57" s="10" t="s">
        <v>167</v>
      </c>
      <c r="E57" s="11">
        <v>4812927</v>
      </c>
      <c r="F57" s="11">
        <v>4812927</v>
      </c>
      <c r="G57" s="11">
        <v>3863055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0"/>
        <v>4812927</v>
      </c>
    </row>
    <row r="58" spans="1:16" x14ac:dyDescent="0.3">
      <c r="A58" s="7" t="s">
        <v>168</v>
      </c>
      <c r="B58" s="8"/>
      <c r="C58" s="9"/>
      <c r="D58" s="10" t="s">
        <v>169</v>
      </c>
      <c r="E58" s="11">
        <v>4812927</v>
      </c>
      <c r="F58" s="11">
        <v>4812927</v>
      </c>
      <c r="G58" s="11">
        <v>3863055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si="0"/>
        <v>4812927</v>
      </c>
    </row>
    <row r="59" spans="1:16" ht="41.4" x14ac:dyDescent="0.3">
      <c r="A59" s="12" t="s">
        <v>170</v>
      </c>
      <c r="B59" s="12" t="s">
        <v>149</v>
      </c>
      <c r="C59" s="13" t="s">
        <v>22</v>
      </c>
      <c r="D59" s="14" t="s">
        <v>150</v>
      </c>
      <c r="E59" s="15">
        <v>4812927</v>
      </c>
      <c r="F59" s="15">
        <v>4812927</v>
      </c>
      <c r="G59" s="15">
        <v>3863055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f t="shared" si="0"/>
        <v>4812927</v>
      </c>
    </row>
    <row r="60" spans="1:16" x14ac:dyDescent="0.3">
      <c r="A60" s="8" t="s">
        <v>171</v>
      </c>
      <c r="B60" s="7" t="s">
        <v>171</v>
      </c>
      <c r="C60" s="9" t="s">
        <v>171</v>
      </c>
      <c r="D60" s="10" t="s">
        <v>172</v>
      </c>
      <c r="E60" s="11">
        <v>161440316</v>
      </c>
      <c r="F60" s="11">
        <v>155280537</v>
      </c>
      <c r="G60" s="11">
        <v>83196121.000000015</v>
      </c>
      <c r="H60" s="11">
        <v>485968</v>
      </c>
      <c r="I60" s="11">
        <v>3113979</v>
      </c>
      <c r="J60" s="11">
        <v>5000800</v>
      </c>
      <c r="K60" s="11">
        <v>5000000</v>
      </c>
      <c r="L60" s="11">
        <v>800</v>
      </c>
      <c r="M60" s="11">
        <v>0</v>
      </c>
      <c r="N60" s="11">
        <v>0</v>
      </c>
      <c r="O60" s="11">
        <v>5000000</v>
      </c>
      <c r="P60" s="11">
        <f t="shared" si="0"/>
        <v>166441116</v>
      </c>
    </row>
    <row r="63" spans="1:16" x14ac:dyDescent="0.3">
      <c r="B63" s="16" t="s">
        <v>173</v>
      </c>
      <c r="I63" s="16" t="s">
        <v>179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41" right="0.19685039370078741" top="0.78740157480314965" bottom="0.19685039370078741" header="0" footer="0"/>
  <pageSetup paperSize="9" scale="67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2025-04-04T19:46:16Z</cp:lastPrinted>
  <dcterms:created xsi:type="dcterms:W3CDTF">2025-04-04T19:43:02Z</dcterms:created>
  <dcterms:modified xsi:type="dcterms:W3CDTF">2025-04-10T06:45:11Z</dcterms:modified>
</cp:coreProperties>
</file>